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9525" activeTab="0"/>
  </bookViews>
  <sheets>
    <sheet name="INDEX" sheetId="1" r:id="rId1"/>
    <sheet name="World Nuclear Capacity" sheetId="2" r:id="rId2"/>
    <sheet name="World Nuclear Capacity (g)" sheetId="3" r:id="rId3"/>
    <sheet name="Nuclear Generation" sheetId="4" r:id="rId4"/>
    <sheet name="Nuclear Generation (g)" sheetId="5" r:id="rId5"/>
    <sheet name="Capacity by Country" sheetId="6" r:id="rId6"/>
    <sheet name="Reactors Under Construction" sheetId="7" r:id="rId7"/>
  </sheets>
  <definedNames>
    <definedName name="_xlnm.Print_Area" localSheetId="1">'World Nuclear Capacity'!$A$1:$J$68</definedName>
  </definedNames>
  <calcPr fullCalcOnLoad="1"/>
</workbook>
</file>

<file path=xl/sharedStrings.xml><?xml version="1.0" encoding="utf-8"?>
<sst xmlns="http://schemas.openxmlformats.org/spreadsheetml/2006/main" count="88" uniqueCount="65">
  <si>
    <t>World Cumulative Installed Nuclear Electricity-Generating Capacity, 1954-2012</t>
  </si>
  <si>
    <t>Year</t>
  </si>
  <si>
    <t>Megawatts</t>
  </si>
  <si>
    <t>*</t>
  </si>
  <si>
    <t>Nuclear Electricity-Generating Capacity by Country and for the World as of May 2012</t>
  </si>
  <si>
    <t>Country</t>
  </si>
  <si>
    <t>Cumulative Installed Nuclear Capacity</t>
  </si>
  <si>
    <t>Percent</t>
  </si>
  <si>
    <t>United States</t>
  </si>
  <si>
    <t>France</t>
  </si>
  <si>
    <t>Japan</t>
  </si>
  <si>
    <t>Russia</t>
  </si>
  <si>
    <t>South Korea</t>
  </si>
  <si>
    <t>Ukraine</t>
  </si>
  <si>
    <t>Canada</t>
  </si>
  <si>
    <t>Germany</t>
  </si>
  <si>
    <t>China</t>
  </si>
  <si>
    <t>Sweden</t>
  </si>
  <si>
    <t>United Kingdom</t>
  </si>
  <si>
    <t>Spain</t>
  </si>
  <si>
    <t>Belgium</t>
  </si>
  <si>
    <t>Taiwan</t>
  </si>
  <si>
    <t>India</t>
  </si>
  <si>
    <t>Czech Republic</t>
  </si>
  <si>
    <t>Switzerland</t>
  </si>
  <si>
    <t>Finland</t>
  </si>
  <si>
    <t>Bulgaria</t>
  </si>
  <si>
    <t>Hungary</t>
  </si>
  <si>
    <t>Brazil</t>
  </si>
  <si>
    <t>South Africa</t>
  </si>
  <si>
    <t>Slovakia</t>
  </si>
  <si>
    <t>Mexico</t>
  </si>
  <si>
    <t>Romania</t>
  </si>
  <si>
    <t>Argentina</t>
  </si>
  <si>
    <t>Iran</t>
  </si>
  <si>
    <t>Pakistan</t>
  </si>
  <si>
    <t>Slovenia</t>
  </si>
  <si>
    <t>Netherlands</t>
  </si>
  <si>
    <t>Armenia</t>
  </si>
  <si>
    <t>Total</t>
  </si>
  <si>
    <t>Terawatt-hours</t>
  </si>
  <si>
    <t>Number with Projected Grid Connection Date</t>
  </si>
  <si>
    <t>Capacity Under Construction</t>
  </si>
  <si>
    <t>Earth Policy Institute - Data for Plan B Update 103</t>
  </si>
  <si>
    <t>http://www.earth-policy.org/plan_b_updates/2012/update103</t>
  </si>
  <si>
    <t>GRAPH: World Cumulative Installed Nuclear Electricity-Generating Capacity, 1954-2012</t>
  </si>
  <si>
    <t>http://www.earth-policy.org</t>
  </si>
  <si>
    <t>Nuclear Reactors Under Construction by Country as of May 2012</t>
  </si>
  <si>
    <r>
      <t xml:space="preserve">Source: Compiled by Earth Policy Institute from International Atomic Energy Agency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“Under Construction Reactors,” and from various country Web pages, at http://pris.iaea.org/Public/WorldStatistics/UnderConstructionReactorsByCountry.aspx, updated 13 May 2012; and from IAEA, </t>
    </r>
    <r>
      <rPr>
        <i/>
        <sz val="10"/>
        <color indexed="8"/>
        <rFont val="Arial"/>
        <family val="2"/>
      </rPr>
      <t>PRIS</t>
    </r>
    <r>
      <rPr>
        <sz val="10"/>
        <color theme="1"/>
        <rFont val="Arial"/>
        <family val="2"/>
      </rPr>
      <t>, various country Web pages, via above link, updated 13 May 2012.</t>
    </r>
  </si>
  <si>
    <t>Reactors Under Construction*</t>
  </si>
  <si>
    <r>
      <t xml:space="preserve">Source: Compiled by Earth Policy Institute with capacity and number of reactors as of 13 May 2012 from International Atomic Energy Agency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“Operational &amp; Long-Term Shutdown Reactors,” at http://pris.iaea.org/Public/WorldStatistics/OperationalReactorsByCountry.aspx, updated 13 May 2012; nuclear share of electricity from IAEA, </t>
    </r>
    <r>
      <rPr>
        <i/>
        <sz val="10"/>
        <color indexed="8"/>
        <rFont val="Arial"/>
        <family val="2"/>
      </rPr>
      <t>PRIS</t>
    </r>
    <r>
      <rPr>
        <sz val="10"/>
        <color theme="1"/>
        <rFont val="Arial"/>
        <family val="2"/>
      </rPr>
      <t xml:space="preserve">, “Nuclear Share of Electricity Generation in 2011,” at http://pris.iaea.org/Public/WorldStatistics/NuclearShareofElectricityGeneration.aspx, updated 13 May 2012; U.K. and world totals adjusted to reflect closure of Wylfa 2 reactor, from "Wylfa 2 Bows Out," </t>
    </r>
    <r>
      <rPr>
        <i/>
        <sz val="10"/>
        <color indexed="8"/>
        <rFont val="Arial"/>
        <family val="2"/>
      </rPr>
      <t>World Nuclear News</t>
    </r>
    <r>
      <rPr>
        <sz val="10"/>
        <color theme="1"/>
        <rFont val="Arial"/>
        <family val="2"/>
      </rPr>
      <t xml:space="preserve">, 26 April 2012; world share of electricity from nuclear in 2010 from International Energy Agency, </t>
    </r>
    <r>
      <rPr>
        <i/>
        <sz val="10"/>
        <color indexed="8"/>
        <rFont val="Arial"/>
        <family val="2"/>
      </rPr>
      <t>World Energy Outlook 2011</t>
    </r>
    <r>
      <rPr>
        <sz val="10"/>
        <color theme="1"/>
        <rFont val="Arial"/>
        <family val="2"/>
      </rPr>
      <t xml:space="preserve"> (Paris: 2011), p. 451.</t>
    </r>
  </si>
  <si>
    <t>Number of Reactors*</t>
  </si>
  <si>
    <t>World Net Electricity Generation from Nuclear Power Plants, 1970-2011</t>
  </si>
  <si>
    <t>GRAPH: World Net Electricity Generation from Nuclear Power Plants, 1970-2011</t>
  </si>
  <si>
    <t>Net Generation*</t>
  </si>
  <si>
    <r>
      <t xml:space="preserve">Source: Compiled by Earth Policy Institute (EPI) with 1970-1994 from Jiri Mandula, International Atomic Energy Agency (IAEA), e-mail to J. Matthew Roney, EPI, 16 May 2012; 1995-2011 from IAEA, </t>
    </r>
    <r>
      <rPr>
        <i/>
        <sz val="10"/>
        <color indexed="8"/>
        <rFont val="Arial"/>
        <family val="2"/>
      </rPr>
      <t>Power Reactor Information System</t>
    </r>
    <r>
      <rPr>
        <sz val="10"/>
        <color theme="1"/>
        <rFont val="Arial"/>
        <family val="2"/>
      </rPr>
      <t>, "Trend in Electricity Supplied," at http://pris.iaea.org/Public/WorldStatistics/WorldTrendinElectricalProduction.aspx, updated 13 May 2012.</t>
    </r>
  </si>
  <si>
    <t>* Data are aggregate values reported to IAEA by nuclear power plants; therefore, data gaps exist where reporting was incomplete. This is especially the case for the early years of the time series.</t>
  </si>
  <si>
    <t>Fukushima Meltdown Hastens Decline of Nuclear Power</t>
  </si>
  <si>
    <t>* Not all reactors are currently generating electricity; for example, as of 5 May 2012, all of Japan's "operational" reactors are offline with no set date for restart.</t>
  </si>
  <si>
    <r>
      <t xml:space="preserve">* IAEA's </t>
    </r>
    <r>
      <rPr>
        <i/>
        <sz val="10"/>
        <color indexed="8"/>
        <rFont val="Arial"/>
        <family val="2"/>
      </rPr>
      <t>PRIS</t>
    </r>
    <r>
      <rPr>
        <sz val="10"/>
        <color theme="1"/>
        <rFont val="Arial"/>
        <family val="2"/>
      </rPr>
      <t xml:space="preserve"> database reports that world cumulative nuclear power capacity is 370,499 as of 20 May 2012; this figure does not account for the recently closed Wylfa 2 nuclear plant in the United Kingdom (490 megawatts).</t>
    </r>
  </si>
  <si>
    <t>* Several of these reactors have been listed as "under construction" for more than 20 years. Because construction delays and project cost increases are the norm for nuclear reactors, many of the units on this list may eventually be abandoned.</t>
  </si>
  <si>
    <t>** World share of electricity from nuclear power plants is a 2010 figure because of limited data availability.</t>
  </si>
  <si>
    <t>World Total**</t>
  </si>
  <si>
    <t>Share of Electricity from Nuclear in 2011</t>
  </si>
  <si>
    <r>
      <t xml:space="preserve">Source: Compiled by Earth Policy Institute with 1954-2009 from International Atomic Energy Agency (IAEA), </t>
    </r>
    <r>
      <rPr>
        <i/>
        <sz val="10"/>
        <color indexed="8"/>
        <rFont val="Arial"/>
        <family val="2"/>
      </rPr>
      <t>Nuclear Power Reactors in the World, 2011 Edition</t>
    </r>
    <r>
      <rPr>
        <sz val="10"/>
        <color theme="1"/>
        <rFont val="Arial"/>
        <family val="2"/>
      </rPr>
      <t xml:space="preserve"> (Vienna: June 2011), p. 21; 2010 and 2011 from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"Nuclear Power Capacity Trend," at http://pris.iaea.org/Public/WorldStatistics/WorldTrendNuclearPowerCapacity.aspx, updated 20 May 2012; 2012 calculated by Earth Policy Institute from IAEA, </t>
    </r>
    <r>
      <rPr>
        <i/>
        <sz val="10"/>
        <color indexed="8"/>
        <rFont val="Arial"/>
        <family val="2"/>
      </rPr>
      <t>PRIS</t>
    </r>
    <r>
      <rPr>
        <sz val="10"/>
        <color theme="1"/>
        <rFont val="Arial"/>
        <family val="2"/>
      </rPr>
      <t xml:space="preserve">, "Overview," at http://pris.iaea.org/Public/home.aspx, updated 13 May 2012, and from "Wylfa 2 Bows Out," </t>
    </r>
    <r>
      <rPr>
        <i/>
        <sz val="10"/>
        <color indexed="8"/>
        <rFont val="Arial"/>
        <family val="2"/>
      </rPr>
      <t>World Nuclear News</t>
    </r>
    <r>
      <rPr>
        <sz val="10"/>
        <color theme="1"/>
        <rFont val="Arial"/>
        <family val="2"/>
      </rPr>
      <t>, 26 April 2012.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</si>
</sst>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b/>
      <sz val="10"/>
      <name val="Arial"/>
      <family val="2"/>
    </font>
    <font>
      <i/>
      <sz val="12"/>
      <name val="Times New Roman"/>
      <family val="1"/>
    </font>
    <font>
      <i/>
      <sz val="10"/>
      <color indexed="8"/>
      <name val="Arial"/>
      <family val="2"/>
    </font>
    <font>
      <sz val="10"/>
      <name val="Arial"/>
      <family val="0"/>
    </font>
    <font>
      <u val="single"/>
      <sz val="10"/>
      <color indexed="12"/>
      <name val="Arial"/>
      <family val="2"/>
    </font>
    <font>
      <sz val="8"/>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0"/>
    </font>
    <font>
      <sz val="14"/>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3" fontId="0" fillId="0" borderId="0" xfId="0" applyNumberFormat="1" applyAlignment="1">
      <alignment horizontal="right"/>
    </xf>
    <xf numFmtId="2" fontId="0" fillId="0" borderId="0" xfId="0" applyNumberFormat="1" applyAlignment="1">
      <alignment/>
    </xf>
    <xf numFmtId="3" fontId="0" fillId="0" borderId="0" xfId="0" applyNumberFormat="1" applyAlignment="1">
      <alignment/>
    </xf>
    <xf numFmtId="0" fontId="3" fillId="0" borderId="0" xfId="0" applyFont="1" applyAlignment="1">
      <alignment/>
    </xf>
    <xf numFmtId="164" fontId="0" fillId="0" borderId="0" xfId="0" applyNumberFormat="1" applyAlignment="1">
      <alignment/>
    </xf>
    <xf numFmtId="0" fontId="0" fillId="0" borderId="0" xfId="0" applyBorder="1" applyAlignment="1">
      <alignment horizontal="left"/>
    </xf>
    <xf numFmtId="3" fontId="0" fillId="0" borderId="0" xfId="0" applyNumberFormat="1" applyBorder="1" applyAlignment="1">
      <alignment horizontal="right"/>
    </xf>
    <xf numFmtId="3" fontId="0" fillId="0" borderId="10" xfId="0" applyNumberFormat="1" applyBorder="1" applyAlignment="1">
      <alignment horizontal="right"/>
    </xf>
    <xf numFmtId="14" fontId="0" fillId="0" borderId="0" xfId="0" applyNumberFormat="1" applyAlignment="1">
      <alignment/>
    </xf>
    <xf numFmtId="0" fontId="44" fillId="0" borderId="0" xfId="0" applyFont="1" applyAlignment="1">
      <alignment/>
    </xf>
    <xf numFmtId="0" fontId="0" fillId="0" borderId="10" xfId="0" applyBorder="1" applyAlignment="1">
      <alignment/>
    </xf>
    <xf numFmtId="0" fontId="0" fillId="0" borderId="10" xfId="0" applyBorder="1" applyAlignment="1">
      <alignment horizontal="right" wrapText="1"/>
    </xf>
    <xf numFmtId="1" fontId="0" fillId="0" borderId="0" xfId="0" applyNumberFormat="1" applyAlignment="1">
      <alignment horizontal="right"/>
    </xf>
    <xf numFmtId="0" fontId="0" fillId="0" borderId="0" xfId="0" applyFill="1" applyAlignment="1">
      <alignment/>
    </xf>
    <xf numFmtId="1" fontId="0" fillId="0" borderId="0" xfId="0" applyNumberFormat="1" applyFill="1" applyAlignment="1">
      <alignment horizontal="right"/>
    </xf>
    <xf numFmtId="3" fontId="0" fillId="0" borderId="10" xfId="0" applyNumberFormat="1" applyBorder="1" applyAlignment="1">
      <alignment/>
    </xf>
    <xf numFmtId="0" fontId="44" fillId="0" borderId="0" xfId="0" applyFont="1" applyAlignment="1">
      <alignment horizontal="left"/>
    </xf>
    <xf numFmtId="0" fontId="0" fillId="0" borderId="0" xfId="0" applyAlignment="1">
      <alignment horizontal="right" wrapText="1"/>
    </xf>
    <xf numFmtId="0" fontId="2" fillId="0" borderId="0" xfId="60" applyFont="1">
      <alignment/>
      <protection/>
    </xf>
    <xf numFmtId="0" fontId="46" fillId="0" borderId="0" xfId="53" applyFont="1" applyAlignment="1" applyProtection="1">
      <alignment/>
      <protection/>
    </xf>
    <xf numFmtId="0" fontId="0" fillId="0" borderId="0" xfId="0" applyFont="1" applyAlignment="1">
      <alignment/>
    </xf>
    <xf numFmtId="0" fontId="0" fillId="0" borderId="0" xfId="0" applyFont="1" applyAlignment="1">
      <alignment/>
    </xf>
    <xf numFmtId="0" fontId="5" fillId="0" borderId="0" xfId="60" applyFont="1">
      <alignment/>
      <protection/>
    </xf>
    <xf numFmtId="0" fontId="6" fillId="0" borderId="0" xfId="54" applyFont="1" applyAlignment="1" applyProtection="1">
      <alignment horizontal="left"/>
      <protection/>
    </xf>
    <xf numFmtId="0" fontId="0" fillId="0" borderId="0" xfId="0" applyAlignment="1">
      <alignment vertical="top"/>
    </xf>
    <xf numFmtId="0" fontId="2" fillId="0" borderId="0" xfId="60" applyFont="1" applyFill="1">
      <alignment/>
      <protection/>
    </xf>
    <xf numFmtId="0" fontId="0" fillId="0" borderId="0" xfId="0" applyFont="1" applyFill="1" applyAlignment="1">
      <alignment/>
    </xf>
    <xf numFmtId="0" fontId="46" fillId="0" borderId="0" xfId="53" applyFont="1"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Cumulative Installed Nuclear Electricity-Generating Capacity, 1954-2012*</a:t>
            </a:r>
          </a:p>
        </c:rich>
      </c:tx>
      <c:layout>
        <c:manualLayout>
          <c:xMode val="factor"/>
          <c:yMode val="factor"/>
          <c:x val="0.04075"/>
          <c:y val="0.0405"/>
        </c:manualLayout>
      </c:layout>
      <c:spPr>
        <a:noFill/>
        <a:ln w="3175">
          <a:noFill/>
        </a:ln>
      </c:spPr>
    </c:title>
    <c:plotArea>
      <c:layout>
        <c:manualLayout>
          <c:xMode val="edge"/>
          <c:yMode val="edge"/>
          <c:x val="0.075"/>
          <c:y val="0.16825"/>
          <c:w val="0.9075"/>
          <c:h val="0.76525"/>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Capacity'!$A$6:$A$64</c:f>
              <c:numCache>
                <c:ptCount val="59"/>
                <c:pt idx="0">
                  <c:v>1954</c:v>
                </c:pt>
                <c:pt idx="1">
                  <c:v>1955</c:v>
                </c:pt>
                <c:pt idx="2">
                  <c:v>1956</c:v>
                </c:pt>
                <c:pt idx="3">
                  <c:v>1957</c:v>
                </c:pt>
                <c:pt idx="4">
                  <c:v>1958</c:v>
                </c:pt>
                <c:pt idx="5">
                  <c:v>1959</c:v>
                </c:pt>
                <c:pt idx="6">
                  <c:v>1960</c:v>
                </c:pt>
                <c:pt idx="7">
                  <c:v>1961</c:v>
                </c:pt>
                <c:pt idx="8">
                  <c:v>1962</c:v>
                </c:pt>
                <c:pt idx="9">
                  <c:v>1963</c:v>
                </c:pt>
                <c:pt idx="10">
                  <c:v>1964</c:v>
                </c:pt>
                <c:pt idx="11">
                  <c:v>1965</c:v>
                </c:pt>
                <c:pt idx="12">
                  <c:v>1966</c:v>
                </c:pt>
                <c:pt idx="13">
                  <c:v>1967</c:v>
                </c:pt>
                <c:pt idx="14">
                  <c:v>1968</c:v>
                </c:pt>
                <c:pt idx="15">
                  <c:v>1969</c:v>
                </c:pt>
                <c:pt idx="16">
                  <c:v>1970</c:v>
                </c:pt>
                <c:pt idx="17">
                  <c:v>1971</c:v>
                </c:pt>
                <c:pt idx="18">
                  <c:v>1972</c:v>
                </c:pt>
                <c:pt idx="19">
                  <c:v>1973</c:v>
                </c:pt>
                <c:pt idx="20">
                  <c:v>1974</c:v>
                </c:pt>
                <c:pt idx="21">
                  <c:v>1975</c:v>
                </c:pt>
                <c:pt idx="22">
                  <c:v>1976</c:v>
                </c:pt>
                <c:pt idx="23">
                  <c:v>1977</c:v>
                </c:pt>
                <c:pt idx="24">
                  <c:v>1978</c:v>
                </c:pt>
                <c:pt idx="25">
                  <c:v>1979</c:v>
                </c:pt>
                <c:pt idx="26">
                  <c:v>1980</c:v>
                </c:pt>
                <c:pt idx="27">
                  <c:v>1981</c:v>
                </c:pt>
                <c:pt idx="28">
                  <c:v>1982</c:v>
                </c:pt>
                <c:pt idx="29">
                  <c:v>1983</c:v>
                </c:pt>
                <c:pt idx="30">
                  <c:v>1984</c:v>
                </c:pt>
                <c:pt idx="31">
                  <c:v>1985</c:v>
                </c:pt>
                <c:pt idx="32">
                  <c:v>1986</c:v>
                </c:pt>
                <c:pt idx="33">
                  <c:v>1987</c:v>
                </c:pt>
                <c:pt idx="34">
                  <c:v>1988</c:v>
                </c:pt>
                <c:pt idx="35">
                  <c:v>1989</c:v>
                </c:pt>
                <c:pt idx="36">
                  <c:v>1990</c:v>
                </c:pt>
                <c:pt idx="37">
                  <c:v>1991</c:v>
                </c:pt>
                <c:pt idx="38">
                  <c:v>1992</c:v>
                </c:pt>
                <c:pt idx="39">
                  <c:v>1993</c:v>
                </c:pt>
                <c:pt idx="40">
                  <c:v>1994</c:v>
                </c:pt>
                <c:pt idx="41">
                  <c:v>1995</c:v>
                </c:pt>
                <c:pt idx="42">
                  <c:v>1996</c:v>
                </c:pt>
                <c:pt idx="43">
                  <c:v>1997</c:v>
                </c:pt>
                <c:pt idx="44">
                  <c:v>1998</c:v>
                </c:pt>
                <c:pt idx="45">
                  <c:v>1999</c:v>
                </c:pt>
                <c:pt idx="46">
                  <c:v>2000</c:v>
                </c:pt>
                <c:pt idx="47">
                  <c:v>2001</c:v>
                </c:pt>
                <c:pt idx="48">
                  <c:v>2002</c:v>
                </c:pt>
                <c:pt idx="49">
                  <c:v>2003</c:v>
                </c:pt>
                <c:pt idx="50">
                  <c:v>2004</c:v>
                </c:pt>
                <c:pt idx="51">
                  <c:v>2005</c:v>
                </c:pt>
                <c:pt idx="52">
                  <c:v>2006</c:v>
                </c:pt>
                <c:pt idx="53">
                  <c:v>2007</c:v>
                </c:pt>
                <c:pt idx="54">
                  <c:v>2008</c:v>
                </c:pt>
                <c:pt idx="55">
                  <c:v>2009</c:v>
                </c:pt>
                <c:pt idx="56">
                  <c:v>2010</c:v>
                </c:pt>
                <c:pt idx="57">
                  <c:v>2011</c:v>
                </c:pt>
                <c:pt idx="58">
                  <c:v>2012</c:v>
                </c:pt>
              </c:numCache>
            </c:numRef>
          </c:xVal>
          <c:yVal>
            <c:numRef>
              <c:f>'World Nuclear Capacity'!$C$6:$C$64</c:f>
              <c:numCache>
                <c:ptCount val="59"/>
                <c:pt idx="0">
                  <c:v>5</c:v>
                </c:pt>
                <c:pt idx="1">
                  <c:v>5</c:v>
                </c:pt>
                <c:pt idx="2">
                  <c:v>65</c:v>
                </c:pt>
                <c:pt idx="3">
                  <c:v>209</c:v>
                </c:pt>
                <c:pt idx="4">
                  <c:v>269</c:v>
                </c:pt>
                <c:pt idx="5">
                  <c:v>548</c:v>
                </c:pt>
                <c:pt idx="6">
                  <c:v>1087</c:v>
                </c:pt>
                <c:pt idx="7">
                  <c:v>1104</c:v>
                </c:pt>
                <c:pt idx="8">
                  <c:v>2223</c:v>
                </c:pt>
                <c:pt idx="9">
                  <c:v>2677</c:v>
                </c:pt>
                <c:pt idx="10">
                  <c:v>3686</c:v>
                </c:pt>
                <c:pt idx="11">
                  <c:v>5910</c:v>
                </c:pt>
                <c:pt idx="12">
                  <c:v>7539</c:v>
                </c:pt>
                <c:pt idx="13">
                  <c:v>9595</c:v>
                </c:pt>
                <c:pt idx="14">
                  <c:v>10648</c:v>
                </c:pt>
                <c:pt idx="15">
                  <c:v>14121</c:v>
                </c:pt>
                <c:pt idx="16">
                  <c:v>17656</c:v>
                </c:pt>
                <c:pt idx="17">
                  <c:v>24320</c:v>
                </c:pt>
                <c:pt idx="18">
                  <c:v>32797</c:v>
                </c:pt>
                <c:pt idx="19">
                  <c:v>43761</c:v>
                </c:pt>
                <c:pt idx="20">
                  <c:v>61021</c:v>
                </c:pt>
                <c:pt idx="21">
                  <c:v>70414</c:v>
                </c:pt>
                <c:pt idx="22">
                  <c:v>83992</c:v>
                </c:pt>
                <c:pt idx="23">
                  <c:v>96385</c:v>
                </c:pt>
                <c:pt idx="24">
                  <c:v>111923</c:v>
                </c:pt>
                <c:pt idx="25">
                  <c:v>117814</c:v>
                </c:pt>
                <c:pt idx="26">
                  <c:v>133037</c:v>
                </c:pt>
                <c:pt idx="27">
                  <c:v>153832</c:v>
                </c:pt>
                <c:pt idx="28">
                  <c:v>168317</c:v>
                </c:pt>
                <c:pt idx="29">
                  <c:v>187756</c:v>
                </c:pt>
                <c:pt idx="30">
                  <c:v>218452</c:v>
                </c:pt>
                <c:pt idx="31">
                  <c:v>245779</c:v>
                </c:pt>
                <c:pt idx="32">
                  <c:v>272074</c:v>
                </c:pt>
                <c:pt idx="33">
                  <c:v>295812</c:v>
                </c:pt>
                <c:pt idx="34">
                  <c:v>305212</c:v>
                </c:pt>
                <c:pt idx="35">
                  <c:v>311942</c:v>
                </c:pt>
                <c:pt idx="36">
                  <c:v>318253</c:v>
                </c:pt>
                <c:pt idx="37">
                  <c:v>321924</c:v>
                </c:pt>
                <c:pt idx="38">
                  <c:v>325261</c:v>
                </c:pt>
                <c:pt idx="39">
                  <c:v>333914</c:v>
                </c:pt>
                <c:pt idx="40">
                  <c:v>336934</c:v>
                </c:pt>
                <c:pt idx="41">
                  <c:v>341402</c:v>
                </c:pt>
                <c:pt idx="42">
                  <c:v>347296</c:v>
                </c:pt>
                <c:pt idx="43">
                  <c:v>347895</c:v>
                </c:pt>
                <c:pt idx="44">
                  <c:v>344915</c:v>
                </c:pt>
                <c:pt idx="45">
                  <c:v>347368</c:v>
                </c:pt>
                <c:pt idx="46">
                  <c:v>349999</c:v>
                </c:pt>
                <c:pt idx="47">
                  <c:v>352730</c:v>
                </c:pt>
                <c:pt idx="48">
                  <c:v>357296</c:v>
                </c:pt>
                <c:pt idx="49">
                  <c:v>359842</c:v>
                </c:pt>
                <c:pt idx="50">
                  <c:v>364688</c:v>
                </c:pt>
                <c:pt idx="51">
                  <c:v>368125</c:v>
                </c:pt>
                <c:pt idx="52">
                  <c:v>369581</c:v>
                </c:pt>
                <c:pt idx="53">
                  <c:v>371645</c:v>
                </c:pt>
                <c:pt idx="54">
                  <c:v>371495</c:v>
                </c:pt>
                <c:pt idx="55">
                  <c:v>370705</c:v>
                </c:pt>
                <c:pt idx="56">
                  <c:v>375280</c:v>
                </c:pt>
                <c:pt idx="57">
                  <c:v>368790</c:v>
                </c:pt>
                <c:pt idx="58">
                  <c:v>370009</c:v>
                </c:pt>
              </c:numCache>
            </c:numRef>
          </c:yVal>
          <c:smooth val="1"/>
        </c:ser>
        <c:axId val="60365788"/>
        <c:axId val="6421181"/>
      </c:scatterChart>
      <c:valAx>
        <c:axId val="60365788"/>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IAEA, WNN</a:t>
                </a:r>
              </a:p>
            </c:rich>
          </c:tx>
          <c:layout>
            <c:manualLayout>
              <c:xMode val="factor"/>
              <c:yMode val="factor"/>
              <c:x val="-0.00825"/>
              <c:y val="-0.009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21181"/>
        <c:crosses val="autoZero"/>
        <c:crossBetween val="midCat"/>
        <c:dispUnits/>
        <c:majorUnit val="10"/>
      </c:valAx>
      <c:valAx>
        <c:axId val="642118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Megawatts</a:t>
                </a:r>
              </a:p>
            </c:rich>
          </c:tx>
          <c:layout>
            <c:manualLayout>
              <c:xMode val="factor"/>
              <c:yMode val="factor"/>
              <c:x val="-0.023"/>
              <c:y val="0.01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365788"/>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Net Electricity Generation from Nuclear Power Plants, 1970-2011</a:t>
            </a:r>
          </a:p>
        </c:rich>
      </c:tx>
      <c:layout>
        <c:manualLayout>
          <c:xMode val="factor"/>
          <c:yMode val="factor"/>
          <c:x val="0.031"/>
          <c:y val="0.04825"/>
        </c:manualLayout>
      </c:layout>
      <c:spPr>
        <a:noFill/>
        <a:ln w="3175">
          <a:noFill/>
        </a:ln>
      </c:spPr>
    </c:title>
    <c:plotArea>
      <c:layout>
        <c:manualLayout>
          <c:xMode val="edge"/>
          <c:yMode val="edge"/>
          <c:x val="0.07125"/>
          <c:y val="0.16825"/>
          <c:w val="0.91125"/>
          <c:h val="0.76525"/>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'Nuclear Generation'!$A$6:$A$47</c:f>
              <c:num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xVal>
          <c:yVal>
            <c:numRef>
              <c:f>'Nuclear Generation'!$B$6:$B$47</c:f>
              <c:numCache>
                <c:ptCount val="42"/>
                <c:pt idx="0">
                  <c:v>56.73248</c:v>
                </c:pt>
                <c:pt idx="1">
                  <c:v>99.61958</c:v>
                </c:pt>
                <c:pt idx="2">
                  <c:v>141.07082</c:v>
                </c:pt>
                <c:pt idx="3">
                  <c:v>172.54277</c:v>
                </c:pt>
                <c:pt idx="4">
                  <c:v>238.57639</c:v>
                </c:pt>
                <c:pt idx="5">
                  <c:v>325.86989</c:v>
                </c:pt>
                <c:pt idx="6">
                  <c:v>385.39</c:v>
                </c:pt>
                <c:pt idx="7">
                  <c:v>467.08918</c:v>
                </c:pt>
                <c:pt idx="8">
                  <c:v>550.19596</c:v>
                </c:pt>
                <c:pt idx="9">
                  <c:v>575.39431</c:v>
                </c:pt>
                <c:pt idx="10">
                  <c:v>635.3478299999999</c:v>
                </c:pt>
                <c:pt idx="11">
                  <c:v>750.74721</c:v>
                </c:pt>
                <c:pt idx="12">
                  <c:v>824.97343</c:v>
                </c:pt>
                <c:pt idx="13">
                  <c:v>922.47915</c:v>
                </c:pt>
                <c:pt idx="14">
                  <c:v>1114.24621</c:v>
                </c:pt>
                <c:pt idx="15">
                  <c:v>1327.63334</c:v>
                </c:pt>
                <c:pt idx="16">
                  <c:v>1440.07959</c:v>
                </c:pt>
                <c:pt idx="17">
                  <c:v>1599.6845</c:v>
                </c:pt>
                <c:pt idx="18">
                  <c:v>1727.8690100000001</c:v>
                </c:pt>
                <c:pt idx="19">
                  <c:v>1832.19217</c:v>
                </c:pt>
                <c:pt idx="20">
                  <c:v>1890.3478799999998</c:v>
                </c:pt>
                <c:pt idx="21">
                  <c:v>1988.3828700000001</c:v>
                </c:pt>
                <c:pt idx="22">
                  <c:v>2009.04829</c:v>
                </c:pt>
                <c:pt idx="23">
                  <c:v>2072.74144</c:v>
                </c:pt>
                <c:pt idx="24">
                  <c:v>2111.3579</c:v>
                </c:pt>
                <c:pt idx="25">
                  <c:v>2190.94</c:v>
                </c:pt>
                <c:pt idx="26">
                  <c:v>2265.25</c:v>
                </c:pt>
                <c:pt idx="27">
                  <c:v>2245.88</c:v>
                </c:pt>
                <c:pt idx="28">
                  <c:v>2289.93</c:v>
                </c:pt>
                <c:pt idx="29">
                  <c:v>2372.84</c:v>
                </c:pt>
                <c:pt idx="30">
                  <c:v>2440.92</c:v>
                </c:pt>
                <c:pt idx="31">
                  <c:v>2506.66</c:v>
                </c:pt>
                <c:pt idx="32">
                  <c:v>2549.31</c:v>
                </c:pt>
                <c:pt idx="33">
                  <c:v>2502.5</c:v>
                </c:pt>
                <c:pt idx="34">
                  <c:v>2616.24</c:v>
                </c:pt>
                <c:pt idx="35">
                  <c:v>2626.34</c:v>
                </c:pt>
                <c:pt idx="36">
                  <c:v>2660.85</c:v>
                </c:pt>
                <c:pt idx="37">
                  <c:v>2608.18</c:v>
                </c:pt>
                <c:pt idx="38">
                  <c:v>2597.81</c:v>
                </c:pt>
                <c:pt idx="39">
                  <c:v>2558.06</c:v>
                </c:pt>
                <c:pt idx="40">
                  <c:v>2629.82</c:v>
                </c:pt>
                <c:pt idx="41">
                  <c:v>2517.98</c:v>
                </c:pt>
              </c:numCache>
            </c:numRef>
          </c:yVal>
          <c:smooth val="1"/>
        </c:ser>
        <c:axId val="57790630"/>
        <c:axId val="50353623"/>
      </c:scatterChart>
      <c:valAx>
        <c:axId val="57790630"/>
        <c:scaling>
          <c:orientation val="minMax"/>
          <c:min val="197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IAEA</a:t>
                </a:r>
              </a:p>
            </c:rich>
          </c:tx>
          <c:layout>
            <c:manualLayout>
              <c:xMode val="factor"/>
              <c:yMode val="factor"/>
              <c:x val="-0.0082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353623"/>
        <c:crosses val="autoZero"/>
        <c:crossBetween val="midCat"/>
        <c:dispUnits/>
        <c:majorUnit val="5"/>
      </c:valAx>
      <c:valAx>
        <c:axId val="5035362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Terawatt-hours</a:t>
                </a:r>
              </a:p>
            </c:rich>
          </c:tx>
          <c:layout>
            <c:manualLayout>
              <c:xMode val="factor"/>
              <c:yMode val="factor"/>
              <c:x val="-0.015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790630"/>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0.851</cdr:y>
    </cdr:to>
    <cdr:sp>
      <cdr:nvSpPr>
        <cdr:cNvPr id="1" name="Text Box 1"/>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0.7145</cdr:x>
      <cdr:y>0.816</cdr:y>
    </cdr:from>
    <cdr:to>
      <cdr:x>0.94425</cdr:x>
      <cdr:y>0.8605</cdr:y>
    </cdr:to>
    <cdr:sp>
      <cdr:nvSpPr>
        <cdr:cNvPr id="2" name="TextBox 1"/>
        <cdr:cNvSpPr txBox="1">
          <a:spLocks noChangeArrowheads="1"/>
        </cdr:cNvSpPr>
      </cdr:nvSpPr>
      <cdr:spPr>
        <a:xfrm>
          <a:off x="4238625" y="4095750"/>
          <a:ext cx="13620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 As of 20</a:t>
          </a:r>
          <a:r>
            <a:rPr lang="en-US" cap="none" sz="1000" b="0" i="0" u="none" baseline="0">
              <a:solidFill>
                <a:srgbClr val="000000"/>
              </a:solidFill>
              <a:latin typeface="Arial"/>
              <a:ea typeface="Arial"/>
              <a:cs typeface="Arial"/>
            </a:rPr>
            <a:t> May 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0.851</cdr:y>
    </cdr:to>
    <cdr:sp>
      <cdr:nvSpPr>
        <cdr:cNvPr id="1" name="Text Box 1"/>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plan_b_updates/2012/update103"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A1" sqref="A1"/>
    </sheetView>
  </sheetViews>
  <sheetFormatPr defaultColWidth="9.140625" defaultRowHeight="12.75"/>
  <cols>
    <col min="1" max="16384" width="9.140625" style="26" customWidth="1"/>
  </cols>
  <sheetData>
    <row r="1" ht="12.75">
      <c r="A1" s="24" t="s">
        <v>43</v>
      </c>
    </row>
    <row r="2" spans="1:4" ht="12.75">
      <c r="A2" s="31" t="s">
        <v>57</v>
      </c>
      <c r="B2" s="32"/>
      <c r="C2" s="32"/>
      <c r="D2" s="32"/>
    </row>
    <row r="3" ht="12.75">
      <c r="A3" s="25" t="s">
        <v>44</v>
      </c>
    </row>
    <row r="5" ht="12.75">
      <c r="A5" s="33" t="s">
        <v>0</v>
      </c>
    </row>
    <row r="6" ht="12.75">
      <c r="A6" s="27" t="s">
        <v>45</v>
      </c>
    </row>
    <row r="8" ht="12.75">
      <c r="A8" s="33" t="s">
        <v>52</v>
      </c>
    </row>
    <row r="9" s="27" customFormat="1" ht="12.75">
      <c r="A9" s="27" t="s">
        <v>53</v>
      </c>
    </row>
    <row r="11" ht="12.75">
      <c r="A11" s="33" t="s">
        <v>4</v>
      </c>
    </row>
    <row r="13" ht="12.75">
      <c r="A13" s="33" t="s">
        <v>47</v>
      </c>
    </row>
    <row r="15" ht="12.75">
      <c r="A15" s="28"/>
    </row>
    <row r="16" ht="12.75">
      <c r="A16" s="29" t="s">
        <v>46</v>
      </c>
    </row>
    <row r="17" ht="12.75">
      <c r="A17"/>
    </row>
  </sheetData>
  <sheetProtection/>
  <hyperlinks>
    <hyperlink ref="A3" r:id="rId1" display="http://www.earth-policy.org/plan_b_updates/2012/update103"/>
    <hyperlink ref="A16" r:id="rId2" display="http://www.earth-policy.org"/>
    <hyperlink ref="A5" location="'World Nuclear Capacity'!A1" display="World Cumulative Installed Nuclear Electricity-Generating Capacity, 1954-2012"/>
    <hyperlink ref="A8" location="'Nuclear Generation'!A1" display="World Net Electricity Generation from Nuclear Power Plants, 1970-2011"/>
    <hyperlink ref="A11" location="'Capacity by Country'!A1" display="Nuclear Electricity-Generating Capacity by Country and for the World as of May 2012"/>
    <hyperlink ref="A13" location="'Reactors Under Construction'!A1" display="Nuclear Reactors Under Construction by Country as of May 2012"/>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9.140625" defaultRowHeight="12.75"/>
  <cols>
    <col min="1" max="1" width="5.140625" style="5" customWidth="1"/>
    <col min="2" max="2" width="2.421875" style="5" customWidth="1"/>
    <col min="3" max="3" width="18.7109375" style="2" customWidth="1"/>
  </cols>
  <sheetData>
    <row r="1" spans="1:2" ht="12.75">
      <c r="A1" s="1" t="s">
        <v>0</v>
      </c>
      <c r="B1" s="1"/>
    </row>
    <row r="3" spans="1:3" ht="27.75" customHeight="1">
      <c r="A3" s="3" t="s">
        <v>1</v>
      </c>
      <c r="B3" s="3"/>
      <c r="C3" s="17" t="s">
        <v>6</v>
      </c>
    </row>
    <row r="4" ht="14.25" customHeight="1">
      <c r="C4" s="2" t="s">
        <v>2</v>
      </c>
    </row>
    <row r="6" spans="1:3" ht="12.75">
      <c r="A6" s="5">
        <v>1954</v>
      </c>
      <c r="C6" s="6">
        <v>5</v>
      </c>
    </row>
    <row r="7" spans="1:3" ht="12.75">
      <c r="A7" s="5">
        <v>1955</v>
      </c>
      <c r="C7" s="6">
        <v>5</v>
      </c>
    </row>
    <row r="8" spans="1:3" ht="12.75">
      <c r="A8" s="5">
        <v>1956</v>
      </c>
      <c r="C8" s="6">
        <v>65</v>
      </c>
    </row>
    <row r="9" spans="1:3" ht="12.75">
      <c r="A9" s="5">
        <v>1957</v>
      </c>
      <c r="C9" s="6">
        <v>209</v>
      </c>
    </row>
    <row r="10" spans="1:3" ht="12.75">
      <c r="A10" s="5">
        <v>1958</v>
      </c>
      <c r="C10" s="6">
        <v>269</v>
      </c>
    </row>
    <row r="11" spans="1:3" ht="12.75">
      <c r="A11" s="5">
        <v>1959</v>
      </c>
      <c r="C11" s="6">
        <v>548</v>
      </c>
    </row>
    <row r="12" spans="1:3" ht="12.75">
      <c r="A12" s="5">
        <v>1960</v>
      </c>
      <c r="C12" s="6">
        <v>1087</v>
      </c>
    </row>
    <row r="13" spans="1:3" ht="12.75">
      <c r="A13" s="5">
        <v>1961</v>
      </c>
      <c r="C13" s="6">
        <v>1104</v>
      </c>
    </row>
    <row r="14" spans="1:3" ht="12.75">
      <c r="A14" s="5">
        <v>1962</v>
      </c>
      <c r="C14" s="6">
        <v>2223</v>
      </c>
    </row>
    <row r="15" spans="1:3" ht="12.75">
      <c r="A15" s="5">
        <v>1963</v>
      </c>
      <c r="C15" s="6">
        <v>2677</v>
      </c>
    </row>
    <row r="16" spans="1:3" ht="12.75">
      <c r="A16" s="5">
        <v>1964</v>
      </c>
      <c r="C16" s="6">
        <v>3686</v>
      </c>
    </row>
    <row r="17" spans="1:3" ht="12.75">
      <c r="A17" s="5">
        <v>1965</v>
      </c>
      <c r="C17" s="6">
        <v>5910</v>
      </c>
    </row>
    <row r="18" spans="1:3" ht="12.75">
      <c r="A18" s="5">
        <v>1966</v>
      </c>
      <c r="C18" s="6">
        <v>7539</v>
      </c>
    </row>
    <row r="19" spans="1:3" ht="12.75">
      <c r="A19" s="5">
        <v>1967</v>
      </c>
      <c r="C19" s="6">
        <v>9595</v>
      </c>
    </row>
    <row r="20" spans="1:3" ht="12.75">
      <c r="A20" s="5">
        <v>1968</v>
      </c>
      <c r="C20" s="6">
        <v>10648</v>
      </c>
    </row>
    <row r="21" spans="1:3" ht="12.75">
      <c r="A21" s="5">
        <v>1969</v>
      </c>
      <c r="C21" s="6">
        <v>14121</v>
      </c>
    </row>
    <row r="22" spans="1:3" ht="12.75">
      <c r="A22" s="5">
        <v>1970</v>
      </c>
      <c r="C22" s="6">
        <v>17656</v>
      </c>
    </row>
    <row r="23" spans="1:3" ht="12.75">
      <c r="A23" s="5">
        <v>1971</v>
      </c>
      <c r="C23" s="6">
        <v>24320</v>
      </c>
    </row>
    <row r="24" spans="1:3" ht="12.75">
      <c r="A24" s="5">
        <v>1972</v>
      </c>
      <c r="C24" s="6">
        <v>32797</v>
      </c>
    </row>
    <row r="25" spans="1:3" ht="12.75">
      <c r="A25" s="5">
        <v>1973</v>
      </c>
      <c r="C25" s="6">
        <v>43761</v>
      </c>
    </row>
    <row r="26" spans="1:3" ht="12.75">
      <c r="A26" s="5">
        <v>1974</v>
      </c>
      <c r="C26" s="6">
        <v>61021</v>
      </c>
    </row>
    <row r="27" spans="1:3" ht="12.75">
      <c r="A27" s="5">
        <v>1975</v>
      </c>
      <c r="C27" s="6">
        <v>70414</v>
      </c>
    </row>
    <row r="28" spans="1:3" ht="12.75">
      <c r="A28" s="5">
        <v>1976</v>
      </c>
      <c r="C28" s="6">
        <v>83992</v>
      </c>
    </row>
    <row r="29" spans="1:3" ht="12.75">
      <c r="A29" s="5">
        <v>1977</v>
      </c>
      <c r="C29" s="6">
        <v>96385</v>
      </c>
    </row>
    <row r="30" spans="1:3" ht="12.75">
      <c r="A30" s="5">
        <v>1978</v>
      </c>
      <c r="C30" s="6">
        <v>111923</v>
      </c>
    </row>
    <row r="31" spans="1:3" ht="12.75">
      <c r="A31" s="5">
        <v>1979</v>
      </c>
      <c r="C31" s="6">
        <v>117814</v>
      </c>
    </row>
    <row r="32" spans="1:3" ht="12.75">
      <c r="A32" s="5">
        <v>1980</v>
      </c>
      <c r="C32" s="6">
        <v>133037</v>
      </c>
    </row>
    <row r="33" spans="1:3" ht="12.75">
      <c r="A33" s="5">
        <v>1981</v>
      </c>
      <c r="C33" s="6">
        <v>153832</v>
      </c>
    </row>
    <row r="34" spans="1:3" ht="12.75">
      <c r="A34" s="5">
        <v>1982</v>
      </c>
      <c r="C34" s="6">
        <v>168317</v>
      </c>
    </row>
    <row r="35" spans="1:3" ht="12.75">
      <c r="A35" s="5">
        <v>1983</v>
      </c>
      <c r="C35" s="6">
        <v>187756</v>
      </c>
    </row>
    <row r="36" spans="1:3" ht="12.75">
      <c r="A36" s="5">
        <v>1984</v>
      </c>
      <c r="C36" s="6">
        <v>218452</v>
      </c>
    </row>
    <row r="37" spans="1:3" ht="12.75">
      <c r="A37" s="5">
        <v>1985</v>
      </c>
      <c r="C37" s="6">
        <v>245779</v>
      </c>
    </row>
    <row r="38" spans="1:3" ht="12.75">
      <c r="A38" s="5">
        <v>1986</v>
      </c>
      <c r="C38" s="6">
        <v>272074</v>
      </c>
    </row>
    <row r="39" spans="1:3" ht="12.75">
      <c r="A39" s="5">
        <v>1987</v>
      </c>
      <c r="C39" s="6">
        <v>295812</v>
      </c>
    </row>
    <row r="40" spans="1:3" ht="12.75">
      <c r="A40" s="5">
        <v>1988</v>
      </c>
      <c r="C40" s="6">
        <v>305212</v>
      </c>
    </row>
    <row r="41" spans="1:3" ht="12.75">
      <c r="A41" s="5">
        <v>1989</v>
      </c>
      <c r="C41" s="6">
        <v>311942</v>
      </c>
    </row>
    <row r="42" spans="1:3" ht="12.75">
      <c r="A42" s="5">
        <v>1990</v>
      </c>
      <c r="C42" s="6">
        <v>318253</v>
      </c>
    </row>
    <row r="43" spans="1:3" ht="12.75">
      <c r="A43" s="5">
        <v>1991</v>
      </c>
      <c r="C43" s="6">
        <v>321924</v>
      </c>
    </row>
    <row r="44" spans="1:3" ht="12.75">
      <c r="A44" s="5">
        <v>1992</v>
      </c>
      <c r="C44" s="6">
        <v>325261</v>
      </c>
    </row>
    <row r="45" spans="1:3" ht="12.75">
      <c r="A45" s="5">
        <v>1993</v>
      </c>
      <c r="C45" s="6">
        <v>333914</v>
      </c>
    </row>
    <row r="46" spans="1:3" ht="12.75">
      <c r="A46" s="5">
        <v>1994</v>
      </c>
      <c r="C46" s="6">
        <v>336934</v>
      </c>
    </row>
    <row r="47" spans="1:3" ht="12.75">
      <c r="A47" s="5">
        <v>1995</v>
      </c>
      <c r="C47" s="6">
        <v>341402</v>
      </c>
    </row>
    <row r="48" spans="1:3" ht="12.75">
      <c r="A48" s="5">
        <v>1996</v>
      </c>
      <c r="C48" s="6">
        <v>347296</v>
      </c>
    </row>
    <row r="49" spans="1:6" ht="12.75">
      <c r="A49" s="5">
        <v>1997</v>
      </c>
      <c r="C49" s="6">
        <v>347895</v>
      </c>
      <c r="F49" s="7"/>
    </row>
    <row r="50" spans="1:6" ht="12.75">
      <c r="A50" s="5">
        <v>1998</v>
      </c>
      <c r="C50" s="6">
        <v>344915</v>
      </c>
      <c r="F50" s="7"/>
    </row>
    <row r="51" spans="1:6" ht="12.75">
      <c r="A51" s="5">
        <v>1999</v>
      </c>
      <c r="C51" s="6">
        <v>347368</v>
      </c>
      <c r="F51" s="7"/>
    </row>
    <row r="52" spans="1:6" ht="12.75">
      <c r="A52" s="5">
        <v>2000</v>
      </c>
      <c r="C52" s="6">
        <v>349999</v>
      </c>
      <c r="F52" s="7"/>
    </row>
    <row r="53" spans="1:6" ht="12.75">
      <c r="A53" s="5">
        <v>2001</v>
      </c>
      <c r="C53" s="6">
        <v>352730</v>
      </c>
      <c r="F53" s="7"/>
    </row>
    <row r="54" spans="1:11" ht="12.75">
      <c r="A54" s="5">
        <v>2002</v>
      </c>
      <c r="C54" s="6">
        <v>357296</v>
      </c>
      <c r="F54" s="7"/>
      <c r="K54" s="8"/>
    </row>
    <row r="55" spans="1:6" ht="12.75">
      <c r="A55" s="5">
        <v>2003</v>
      </c>
      <c r="C55" s="6">
        <v>359842</v>
      </c>
      <c r="F55" s="7"/>
    </row>
    <row r="56" spans="1:6" ht="12.75">
      <c r="A56" s="5">
        <v>2004</v>
      </c>
      <c r="C56" s="6">
        <v>364688</v>
      </c>
      <c r="F56" s="7"/>
    </row>
    <row r="57" spans="1:14" ht="15.75">
      <c r="A57" s="5">
        <v>2005</v>
      </c>
      <c r="C57" s="6">
        <v>368125</v>
      </c>
      <c r="F57" s="7"/>
      <c r="N57" s="9"/>
    </row>
    <row r="58" spans="1:12" ht="12.75">
      <c r="A58" s="5">
        <v>2006</v>
      </c>
      <c r="C58" s="6">
        <v>369581</v>
      </c>
      <c r="F58" s="7"/>
      <c r="L58" s="10"/>
    </row>
    <row r="59" spans="1:12" ht="12.75">
      <c r="A59" s="5">
        <v>2007</v>
      </c>
      <c r="C59" s="6">
        <v>371645</v>
      </c>
      <c r="F59" s="7"/>
      <c r="L59" s="10"/>
    </row>
    <row r="60" spans="1:12" ht="12.75">
      <c r="A60" s="5">
        <v>2008</v>
      </c>
      <c r="C60" s="6">
        <v>371495</v>
      </c>
      <c r="F60" s="7"/>
      <c r="L60" s="10"/>
    </row>
    <row r="61" spans="1:12" ht="12.75">
      <c r="A61" s="5">
        <v>2009</v>
      </c>
      <c r="C61" s="6">
        <v>370705</v>
      </c>
      <c r="F61" s="7"/>
      <c r="L61" s="10"/>
    </row>
    <row r="62" spans="1:12" ht="12.75">
      <c r="A62" s="5">
        <v>2010</v>
      </c>
      <c r="C62" s="6">
        <v>375280</v>
      </c>
      <c r="E62" s="8"/>
      <c r="L62" s="10"/>
    </row>
    <row r="63" spans="1:12" ht="12.75">
      <c r="A63" s="11">
        <v>2011</v>
      </c>
      <c r="B63" s="11"/>
      <c r="C63" s="12">
        <v>368790</v>
      </c>
      <c r="F63" s="8"/>
      <c r="L63" s="10"/>
    </row>
    <row r="64" spans="1:12" ht="12.75">
      <c r="A64" s="3">
        <v>2012</v>
      </c>
      <c r="B64" s="3" t="s">
        <v>3</v>
      </c>
      <c r="C64" s="13">
        <v>370009</v>
      </c>
      <c r="F64" s="8"/>
      <c r="L64" s="10"/>
    </row>
    <row r="65" spans="3:12" ht="12.75">
      <c r="C65" s="6"/>
      <c r="L65" s="10"/>
    </row>
    <row r="66" spans="1:12" ht="40.5" customHeight="1">
      <c r="A66" s="34" t="s">
        <v>59</v>
      </c>
      <c r="B66" s="34"/>
      <c r="C66" s="34"/>
      <c r="D66" s="34"/>
      <c r="E66" s="34"/>
      <c r="F66" s="34"/>
      <c r="G66" s="34"/>
      <c r="H66" s="34"/>
      <c r="L66" s="10"/>
    </row>
    <row r="67" ht="12.75">
      <c r="L67" s="10"/>
    </row>
    <row r="68" spans="1:10" ht="90.75" customHeight="1">
      <c r="A68" s="35" t="s">
        <v>64</v>
      </c>
      <c r="B68" s="35"/>
      <c r="C68" s="35"/>
      <c r="D68" s="35"/>
      <c r="E68" s="35"/>
      <c r="F68" s="35"/>
      <c r="G68" s="35"/>
      <c r="H68" s="35"/>
      <c r="I68" s="35"/>
      <c r="J68" s="35"/>
    </row>
    <row r="70" ht="12.75">
      <c r="L70" s="14"/>
    </row>
    <row r="74" ht="12.75">
      <c r="L74" s="14"/>
    </row>
  </sheetData>
  <sheetProtection/>
  <mergeCells count="2">
    <mergeCell ref="A66:H66"/>
    <mergeCell ref="A68:J68"/>
  </mergeCells>
  <printOptions/>
  <pageMargins left="0.7" right="0.7" top="0.75" bottom="0.75" header="0.3" footer="0.3"/>
  <pageSetup horizontalDpi="600" verticalDpi="600" orientation="portrait" scale="71" r:id="rId1"/>
</worksheet>
</file>

<file path=xl/worksheets/sheet3.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
    </sheetView>
  </sheetViews>
  <sheetFormatPr defaultColWidth="9.140625" defaultRowHeight="12.75"/>
  <cols>
    <col min="1" max="1" width="6.00390625" style="0" customWidth="1"/>
    <col min="2" max="2" width="15.7109375" style="0" customWidth="1"/>
    <col min="7" max="7" width="10.8515625" style="0" customWidth="1"/>
  </cols>
  <sheetData>
    <row r="1" ht="12.75">
      <c r="A1" s="15" t="s">
        <v>52</v>
      </c>
    </row>
    <row r="2" ht="12.75">
      <c r="A2" s="5"/>
    </row>
    <row r="3" spans="1:2" ht="12.75">
      <c r="A3" s="3" t="s">
        <v>1</v>
      </c>
      <c r="B3" s="4" t="s">
        <v>54</v>
      </c>
    </row>
    <row r="4" spans="1:2" ht="12.75">
      <c r="A4" s="5"/>
      <c r="B4" s="2" t="s">
        <v>40</v>
      </c>
    </row>
    <row r="5" spans="1:2" ht="12.75">
      <c r="A5" s="5"/>
      <c r="B5" s="2"/>
    </row>
    <row r="6" spans="1:2" ht="12.75">
      <c r="A6" s="5">
        <v>1970</v>
      </c>
      <c r="B6" s="8">
        <v>56.73248</v>
      </c>
    </row>
    <row r="7" spans="1:2" ht="12.75">
      <c r="A7" s="5">
        <v>1971</v>
      </c>
      <c r="B7" s="8">
        <v>99.61958</v>
      </c>
    </row>
    <row r="8" spans="1:2" ht="12.75">
      <c r="A8" s="5">
        <v>1972</v>
      </c>
      <c r="B8" s="8">
        <v>141.07082</v>
      </c>
    </row>
    <row r="9" spans="1:2" ht="12.75">
      <c r="A9" s="5">
        <v>1973</v>
      </c>
      <c r="B9" s="8">
        <v>172.54277</v>
      </c>
    </row>
    <row r="10" spans="1:2" ht="12.75">
      <c r="A10" s="5">
        <v>1974</v>
      </c>
      <c r="B10" s="8">
        <v>238.57639</v>
      </c>
    </row>
    <row r="11" spans="1:2" ht="12.75">
      <c r="A11" s="5">
        <v>1975</v>
      </c>
      <c r="B11" s="8">
        <v>325.86989</v>
      </c>
    </row>
    <row r="12" spans="1:2" ht="12.75">
      <c r="A12" s="5">
        <v>1976</v>
      </c>
      <c r="B12" s="8">
        <v>385.39</v>
      </c>
    </row>
    <row r="13" spans="1:2" ht="12.75">
      <c r="A13" s="5">
        <v>1977</v>
      </c>
      <c r="B13" s="8">
        <v>467.08918</v>
      </c>
    </row>
    <row r="14" spans="1:2" ht="12.75">
      <c r="A14" s="5">
        <v>1978</v>
      </c>
      <c r="B14" s="8">
        <v>550.19596</v>
      </c>
    </row>
    <row r="15" spans="1:2" ht="12.75">
      <c r="A15" s="5">
        <v>1979</v>
      </c>
      <c r="B15" s="8">
        <v>575.39431</v>
      </c>
    </row>
    <row r="16" spans="1:2" ht="12.75">
      <c r="A16" s="5">
        <v>1980</v>
      </c>
      <c r="B16" s="8">
        <v>635.3478299999999</v>
      </c>
    </row>
    <row r="17" spans="1:2" ht="12.75">
      <c r="A17" s="5">
        <v>1981</v>
      </c>
      <c r="B17" s="8">
        <v>750.74721</v>
      </c>
    </row>
    <row r="18" spans="1:2" ht="12.75">
      <c r="A18" s="5">
        <v>1982</v>
      </c>
      <c r="B18" s="8">
        <v>824.97343</v>
      </c>
    </row>
    <row r="19" spans="1:2" ht="12.75">
      <c r="A19" s="5">
        <v>1983</v>
      </c>
      <c r="B19" s="8">
        <v>922.47915</v>
      </c>
    </row>
    <row r="20" spans="1:2" ht="12.75">
      <c r="A20" s="5">
        <v>1984</v>
      </c>
      <c r="B20" s="8">
        <v>1114.24621</v>
      </c>
    </row>
    <row r="21" spans="1:2" ht="12.75">
      <c r="A21" s="5">
        <v>1985</v>
      </c>
      <c r="B21" s="8">
        <v>1327.63334</v>
      </c>
    </row>
    <row r="22" spans="1:2" ht="12.75">
      <c r="A22" s="5">
        <v>1986</v>
      </c>
      <c r="B22" s="8">
        <v>1440.07959</v>
      </c>
    </row>
    <row r="23" spans="1:2" ht="12.75">
      <c r="A23" s="5">
        <v>1987</v>
      </c>
      <c r="B23" s="8">
        <v>1599.6845</v>
      </c>
    </row>
    <row r="24" spans="1:2" ht="12.75">
      <c r="A24" s="5">
        <v>1988</v>
      </c>
      <c r="B24" s="8">
        <v>1727.8690100000001</v>
      </c>
    </row>
    <row r="25" spans="1:2" ht="12.75">
      <c r="A25" s="5">
        <v>1989</v>
      </c>
      <c r="B25" s="8">
        <v>1832.19217</v>
      </c>
    </row>
    <row r="26" spans="1:2" ht="12.75">
      <c r="A26" s="5">
        <v>1990</v>
      </c>
      <c r="B26" s="8">
        <v>1890.3478799999998</v>
      </c>
    </row>
    <row r="27" spans="1:2" ht="12.75">
      <c r="A27" s="5">
        <v>1991</v>
      </c>
      <c r="B27" s="8">
        <v>1988.3828700000001</v>
      </c>
    </row>
    <row r="28" spans="1:2" ht="12.75">
      <c r="A28" s="5">
        <v>1992</v>
      </c>
      <c r="B28" s="8">
        <v>2009.04829</v>
      </c>
    </row>
    <row r="29" spans="1:2" ht="12.75">
      <c r="A29" s="5">
        <v>1993</v>
      </c>
      <c r="B29" s="8">
        <v>2072.74144</v>
      </c>
    </row>
    <row r="30" spans="1:2" ht="12.75">
      <c r="A30" s="5">
        <v>1994</v>
      </c>
      <c r="B30" s="8">
        <v>2111.3579</v>
      </c>
    </row>
    <row r="31" spans="1:4" ht="12.75">
      <c r="A31" s="5">
        <v>1995</v>
      </c>
      <c r="B31" s="8">
        <v>2190.94</v>
      </c>
      <c r="D31" s="8"/>
    </row>
    <row r="32" spans="1:4" ht="12.75">
      <c r="A32" s="5">
        <v>1996</v>
      </c>
      <c r="B32" s="8">
        <v>2265.25</v>
      </c>
      <c r="D32" s="8"/>
    </row>
    <row r="33" spans="1:4" ht="12.75">
      <c r="A33" s="5">
        <v>1997</v>
      </c>
      <c r="B33" s="8">
        <v>2245.88</v>
      </c>
      <c r="D33" s="8"/>
    </row>
    <row r="34" spans="1:4" ht="12.75">
      <c r="A34" s="5">
        <v>1998</v>
      </c>
      <c r="B34" s="8">
        <v>2289.93</v>
      </c>
      <c r="D34" s="8"/>
    </row>
    <row r="35" spans="1:4" ht="12.75">
      <c r="A35" s="5">
        <v>1999</v>
      </c>
      <c r="B35" s="8">
        <v>2372.84</v>
      </c>
      <c r="D35" s="8"/>
    </row>
    <row r="36" spans="1:4" ht="12.75">
      <c r="A36" s="5">
        <v>2000</v>
      </c>
      <c r="B36" s="8">
        <v>2440.92</v>
      </c>
      <c r="D36" s="8"/>
    </row>
    <row r="37" spans="1:4" ht="12.75">
      <c r="A37" s="5">
        <v>2001</v>
      </c>
      <c r="B37" s="8">
        <v>2506.66</v>
      </c>
      <c r="D37" s="8"/>
    </row>
    <row r="38" spans="1:4" ht="12.75">
      <c r="A38" s="5">
        <v>2002</v>
      </c>
      <c r="B38" s="8">
        <v>2549.31</v>
      </c>
      <c r="D38" s="8"/>
    </row>
    <row r="39" spans="1:4" ht="12.75">
      <c r="A39" s="5">
        <v>2003</v>
      </c>
      <c r="B39" s="8">
        <v>2502.5</v>
      </c>
      <c r="D39" s="8"/>
    </row>
    <row r="40" spans="1:4" ht="12.75">
      <c r="A40" s="5">
        <v>2004</v>
      </c>
      <c r="B40" s="8">
        <v>2616.24</v>
      </c>
      <c r="D40" s="8"/>
    </row>
    <row r="41" spans="1:4" ht="12.75">
      <c r="A41" s="5">
        <v>2005</v>
      </c>
      <c r="B41" s="8">
        <v>2626.34</v>
      </c>
      <c r="D41" s="8"/>
    </row>
    <row r="42" spans="1:4" ht="12.75">
      <c r="A42" s="5">
        <v>2006</v>
      </c>
      <c r="B42" s="8">
        <v>2660.85</v>
      </c>
      <c r="D42" s="8"/>
    </row>
    <row r="43" spans="1:4" ht="12.75">
      <c r="A43" s="5">
        <v>2007</v>
      </c>
      <c r="B43" s="8">
        <v>2608.18</v>
      </c>
      <c r="D43" s="8"/>
    </row>
    <row r="44" spans="1:4" ht="12.75">
      <c r="A44" s="5">
        <v>2008</v>
      </c>
      <c r="B44" s="8">
        <v>2597.81</v>
      </c>
      <c r="D44" s="8"/>
    </row>
    <row r="45" spans="1:4" ht="12.75">
      <c r="A45" s="5">
        <v>2009</v>
      </c>
      <c r="B45" s="8">
        <v>2558.06</v>
      </c>
      <c r="D45" s="8"/>
    </row>
    <row r="46" spans="1:9" ht="12.75">
      <c r="A46" s="5">
        <v>2010</v>
      </c>
      <c r="B46" s="8">
        <v>2629.82</v>
      </c>
      <c r="D46" s="8"/>
      <c r="I46" s="5"/>
    </row>
    <row r="47" spans="1:4" ht="12.75">
      <c r="A47" s="3">
        <v>2011</v>
      </c>
      <c r="B47" s="21">
        <v>2517.98</v>
      </c>
      <c r="D47" s="8"/>
    </row>
    <row r="49" spans="1:7" ht="40.5" customHeight="1">
      <c r="A49" s="34" t="s">
        <v>56</v>
      </c>
      <c r="B49" s="34"/>
      <c r="C49" s="34"/>
      <c r="D49" s="34"/>
      <c r="E49" s="34"/>
      <c r="F49" s="34"/>
      <c r="G49" s="34"/>
    </row>
    <row r="51" spans="1:7" ht="78" customHeight="1">
      <c r="A51" s="34" t="s">
        <v>55</v>
      </c>
      <c r="B51" s="34"/>
      <c r="C51" s="34"/>
      <c r="D51" s="34"/>
      <c r="E51" s="34"/>
      <c r="F51" s="34"/>
      <c r="G51" s="34"/>
    </row>
  </sheetData>
  <sheetProtection/>
  <mergeCells count="2">
    <mergeCell ref="A51:G51"/>
    <mergeCell ref="A49:G49"/>
  </mergeCells>
  <printOptions/>
  <pageMargins left="0.7" right="0.7" top="0.75" bottom="0.75" header="0.3" footer="0.3"/>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
    </sheetView>
  </sheetViews>
  <sheetFormatPr defaultColWidth="9.140625" defaultRowHeight="12.75"/>
  <cols>
    <col min="1" max="1" width="16.57421875" style="0" customWidth="1"/>
    <col min="2" max="2" width="17.8515625" style="2" customWidth="1"/>
    <col min="3" max="3" width="11.28125" style="0" customWidth="1"/>
    <col min="4" max="4" width="19.8515625" style="0" customWidth="1"/>
  </cols>
  <sheetData>
    <row r="1" ht="12.75">
      <c r="A1" s="15" t="s">
        <v>4</v>
      </c>
    </row>
    <row r="3" spans="1:4" ht="32.25" customHeight="1">
      <c r="A3" s="16" t="s">
        <v>5</v>
      </c>
      <c r="B3" s="17" t="s">
        <v>6</v>
      </c>
      <c r="C3" s="17" t="s">
        <v>51</v>
      </c>
      <c r="D3" s="17" t="s">
        <v>63</v>
      </c>
    </row>
    <row r="4" spans="2:4" ht="12.75">
      <c r="B4" s="2" t="s">
        <v>2</v>
      </c>
      <c r="C4" s="2"/>
      <c r="D4" s="2" t="s">
        <v>7</v>
      </c>
    </row>
    <row r="5" spans="3:4" ht="12.75">
      <c r="C5" s="2"/>
      <c r="D5" s="2"/>
    </row>
    <row r="6" spans="1:4" ht="12.75">
      <c r="A6" t="s">
        <v>8</v>
      </c>
      <c r="B6" s="6">
        <v>101465</v>
      </c>
      <c r="C6" s="2">
        <v>104</v>
      </c>
      <c r="D6" s="18">
        <v>19.2</v>
      </c>
    </row>
    <row r="7" spans="1:4" ht="12.75">
      <c r="A7" t="s">
        <v>9</v>
      </c>
      <c r="B7" s="6">
        <v>63130</v>
      </c>
      <c r="C7" s="2">
        <v>58</v>
      </c>
      <c r="D7" s="18">
        <v>77.7</v>
      </c>
    </row>
    <row r="8" spans="1:4" ht="12.75">
      <c r="A8" t="s">
        <v>10</v>
      </c>
      <c r="B8" s="6">
        <v>44215</v>
      </c>
      <c r="C8" s="2">
        <v>50</v>
      </c>
      <c r="D8" s="18">
        <v>18.1</v>
      </c>
    </row>
    <row r="9" spans="1:4" ht="12.75">
      <c r="A9" t="s">
        <v>11</v>
      </c>
      <c r="B9" s="6">
        <v>23643</v>
      </c>
      <c r="C9" s="2">
        <v>33</v>
      </c>
      <c r="D9" s="18">
        <v>17.6</v>
      </c>
    </row>
    <row r="10" spans="1:4" ht="12.75">
      <c r="A10" t="s">
        <v>12</v>
      </c>
      <c r="B10" s="6">
        <v>20671</v>
      </c>
      <c r="C10" s="2">
        <v>23</v>
      </c>
      <c r="D10" s="18">
        <v>34.6</v>
      </c>
    </row>
    <row r="11" spans="1:4" ht="12.75">
      <c r="A11" t="s">
        <v>13</v>
      </c>
      <c r="B11" s="6">
        <v>13107</v>
      </c>
      <c r="C11" s="2">
        <v>15</v>
      </c>
      <c r="D11" s="18">
        <v>47.2</v>
      </c>
    </row>
    <row r="12" spans="1:7" ht="12.75">
      <c r="A12" t="s">
        <v>14</v>
      </c>
      <c r="B12" s="6">
        <v>12604</v>
      </c>
      <c r="C12" s="2">
        <v>18</v>
      </c>
      <c r="D12" s="18">
        <v>15.3</v>
      </c>
      <c r="G12" s="19"/>
    </row>
    <row r="13" spans="1:4" ht="12.75">
      <c r="A13" t="s">
        <v>15</v>
      </c>
      <c r="B13" s="6">
        <v>12068</v>
      </c>
      <c r="C13" s="2">
        <v>9</v>
      </c>
      <c r="D13" s="18">
        <v>17.8</v>
      </c>
    </row>
    <row r="14" spans="1:4" ht="12.75">
      <c r="A14" s="19" t="s">
        <v>16</v>
      </c>
      <c r="B14" s="6">
        <v>11816</v>
      </c>
      <c r="C14" s="2">
        <v>16</v>
      </c>
      <c r="D14" s="20">
        <v>1.8</v>
      </c>
    </row>
    <row r="15" spans="1:4" ht="12.75">
      <c r="A15" t="s">
        <v>17</v>
      </c>
      <c r="B15" s="6">
        <v>9331</v>
      </c>
      <c r="C15" s="2">
        <v>10</v>
      </c>
      <c r="D15" s="18">
        <v>39.6</v>
      </c>
    </row>
    <row r="16" spans="1:4" ht="12.75">
      <c r="A16" t="s">
        <v>18</v>
      </c>
      <c r="B16" s="6">
        <v>9246</v>
      </c>
      <c r="C16" s="2">
        <v>16</v>
      </c>
      <c r="D16" s="18">
        <v>17.8</v>
      </c>
    </row>
    <row r="17" spans="1:4" ht="12.75">
      <c r="A17" t="s">
        <v>19</v>
      </c>
      <c r="B17" s="6">
        <v>7567</v>
      </c>
      <c r="C17" s="2">
        <v>8</v>
      </c>
      <c r="D17" s="18">
        <v>19.5</v>
      </c>
    </row>
    <row r="18" spans="1:4" ht="12.75">
      <c r="A18" t="s">
        <v>20</v>
      </c>
      <c r="B18" s="6">
        <v>5927</v>
      </c>
      <c r="C18" s="2">
        <v>7</v>
      </c>
      <c r="D18" s="18">
        <v>54</v>
      </c>
    </row>
    <row r="19" spans="1:4" ht="12.75">
      <c r="A19" t="s">
        <v>21</v>
      </c>
      <c r="B19" s="6">
        <v>5018</v>
      </c>
      <c r="C19" s="2">
        <v>6</v>
      </c>
      <c r="D19" s="20">
        <v>19</v>
      </c>
    </row>
    <row r="20" spans="1:4" ht="12.75">
      <c r="A20" t="s">
        <v>22</v>
      </c>
      <c r="B20" s="6">
        <v>4391</v>
      </c>
      <c r="C20" s="2">
        <v>20</v>
      </c>
      <c r="D20" s="18">
        <v>3.7</v>
      </c>
    </row>
    <row r="21" spans="1:4" ht="12.75">
      <c r="A21" t="s">
        <v>23</v>
      </c>
      <c r="B21" s="6">
        <v>3766</v>
      </c>
      <c r="C21" s="2">
        <v>6</v>
      </c>
      <c r="D21" s="18">
        <v>33</v>
      </c>
    </row>
    <row r="22" spans="1:4" ht="12.75">
      <c r="A22" t="s">
        <v>24</v>
      </c>
      <c r="B22" s="6">
        <v>3263</v>
      </c>
      <c r="C22" s="2">
        <v>5</v>
      </c>
      <c r="D22" s="18">
        <v>40.8</v>
      </c>
    </row>
    <row r="23" spans="1:4" ht="12.75">
      <c r="A23" t="s">
        <v>25</v>
      </c>
      <c r="B23" s="6">
        <v>2736</v>
      </c>
      <c r="C23" s="2">
        <v>4</v>
      </c>
      <c r="D23" s="18">
        <v>31.6</v>
      </c>
    </row>
    <row r="24" spans="1:4" ht="12.75">
      <c r="A24" t="s">
        <v>26</v>
      </c>
      <c r="B24" s="6">
        <v>1906</v>
      </c>
      <c r="C24" s="2">
        <v>2</v>
      </c>
      <c r="D24" s="18">
        <v>32.6</v>
      </c>
    </row>
    <row r="25" spans="1:4" ht="12.75">
      <c r="A25" t="s">
        <v>27</v>
      </c>
      <c r="B25" s="6">
        <v>1889</v>
      </c>
      <c r="C25" s="2">
        <v>4</v>
      </c>
      <c r="D25" s="18">
        <v>43.2</v>
      </c>
    </row>
    <row r="26" spans="1:4" ht="12.75">
      <c r="A26" t="s">
        <v>28</v>
      </c>
      <c r="B26" s="6">
        <v>1884</v>
      </c>
      <c r="C26" s="2">
        <v>2</v>
      </c>
      <c r="D26" s="18">
        <v>3.2</v>
      </c>
    </row>
    <row r="27" spans="1:4" ht="12.75">
      <c r="A27" t="s">
        <v>29</v>
      </c>
      <c r="B27" s="6">
        <v>1830</v>
      </c>
      <c r="C27" s="2">
        <v>2</v>
      </c>
      <c r="D27" s="18">
        <v>5.2</v>
      </c>
    </row>
    <row r="28" spans="1:4" ht="12.75">
      <c r="A28" t="s">
        <v>30</v>
      </c>
      <c r="B28" s="6">
        <v>1816</v>
      </c>
      <c r="C28" s="2">
        <v>4</v>
      </c>
      <c r="D28" s="18">
        <v>54</v>
      </c>
    </row>
    <row r="29" spans="1:4" ht="12.75">
      <c r="A29" t="s">
        <v>31</v>
      </c>
      <c r="B29" s="6">
        <v>1300</v>
      </c>
      <c r="C29" s="2">
        <v>2</v>
      </c>
      <c r="D29" s="18">
        <v>3.6</v>
      </c>
    </row>
    <row r="30" spans="1:4" ht="12.75">
      <c r="A30" t="s">
        <v>32</v>
      </c>
      <c r="B30" s="6">
        <v>1300</v>
      </c>
      <c r="C30" s="2">
        <v>2</v>
      </c>
      <c r="D30" s="18">
        <v>19</v>
      </c>
    </row>
    <row r="31" spans="1:4" ht="12.75">
      <c r="A31" t="s">
        <v>33</v>
      </c>
      <c r="B31" s="6">
        <v>935</v>
      </c>
      <c r="C31" s="2">
        <v>2</v>
      </c>
      <c r="D31" s="18">
        <v>5</v>
      </c>
    </row>
    <row r="32" spans="1:4" ht="12.75">
      <c r="A32" t="s">
        <v>34</v>
      </c>
      <c r="B32" s="6">
        <v>915</v>
      </c>
      <c r="C32" s="2">
        <v>1</v>
      </c>
      <c r="D32" s="18">
        <v>0.04</v>
      </c>
    </row>
    <row r="33" spans="1:4" ht="12.75">
      <c r="A33" t="s">
        <v>35</v>
      </c>
      <c r="B33" s="6">
        <v>725</v>
      </c>
      <c r="C33" s="2">
        <v>3</v>
      </c>
      <c r="D33" s="18">
        <v>3.8</v>
      </c>
    </row>
    <row r="34" spans="1:4" ht="12.75">
      <c r="A34" t="s">
        <v>36</v>
      </c>
      <c r="B34" s="6">
        <v>688</v>
      </c>
      <c r="C34" s="2">
        <v>1</v>
      </c>
      <c r="D34" s="18">
        <v>41.7</v>
      </c>
    </row>
    <row r="35" spans="1:4" ht="12.75">
      <c r="A35" t="s">
        <v>37</v>
      </c>
      <c r="B35" s="6">
        <v>482</v>
      </c>
      <c r="C35" s="2">
        <v>1</v>
      </c>
      <c r="D35" s="18">
        <v>3.6</v>
      </c>
    </row>
    <row r="36" spans="1:4" ht="12.75">
      <c r="A36" t="s">
        <v>38</v>
      </c>
      <c r="B36" s="6">
        <v>375</v>
      </c>
      <c r="C36" s="2">
        <v>1</v>
      </c>
      <c r="D36" s="18">
        <v>33.2</v>
      </c>
    </row>
    <row r="38" spans="1:4" ht="12.75">
      <c r="A38" s="16" t="s">
        <v>62</v>
      </c>
      <c r="B38" s="21">
        <v>370009</v>
      </c>
      <c r="C38" s="4">
        <v>435</v>
      </c>
      <c r="D38" s="4">
        <v>13</v>
      </c>
    </row>
    <row r="40" spans="1:6" ht="27" customHeight="1">
      <c r="A40" s="34" t="s">
        <v>58</v>
      </c>
      <c r="B40" s="34"/>
      <c r="C40" s="34"/>
      <c r="D40" s="34"/>
      <c r="E40" s="34"/>
      <c r="F40" s="34"/>
    </row>
    <row r="42" spans="1:6" ht="26.25" customHeight="1">
      <c r="A42" s="34" t="s">
        <v>61</v>
      </c>
      <c r="B42" s="34"/>
      <c r="C42" s="34"/>
      <c r="D42" s="34"/>
      <c r="E42" s="34"/>
      <c r="F42" s="34"/>
    </row>
    <row r="44" spans="1:6" ht="115.5" customHeight="1">
      <c r="A44" s="34" t="s">
        <v>50</v>
      </c>
      <c r="B44" s="34"/>
      <c r="C44" s="34"/>
      <c r="D44" s="34"/>
      <c r="E44" s="34"/>
      <c r="F44" s="34"/>
    </row>
  </sheetData>
  <sheetProtection/>
  <mergeCells count="3">
    <mergeCell ref="A42:F42"/>
    <mergeCell ref="A44:F44"/>
    <mergeCell ref="A40:F40"/>
  </mergeCells>
  <printOptions/>
  <pageMargins left="0.7" right="0.7" top="0.75" bottom="0.75" header="0.3" footer="0.3"/>
  <pageSetup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140625" defaultRowHeight="12.75"/>
  <cols>
    <col min="1" max="1" width="14.7109375" style="0" customWidth="1"/>
    <col min="2" max="2" width="14.421875" style="0" customWidth="1"/>
    <col min="3" max="3" width="17.7109375" style="0" customWidth="1"/>
    <col min="4" max="4" width="14.8515625" style="0" customWidth="1"/>
    <col min="5" max="5" width="10.28125" style="0" customWidth="1"/>
  </cols>
  <sheetData>
    <row r="1" spans="1:4" ht="12.75">
      <c r="A1" s="22" t="s">
        <v>47</v>
      </c>
      <c r="B1" s="2"/>
      <c r="C1" s="2"/>
      <c r="D1" s="2"/>
    </row>
    <row r="2" spans="2:4" ht="12.75">
      <c r="B2" s="2"/>
      <c r="C2" s="2"/>
      <c r="D2" s="2"/>
    </row>
    <row r="3" spans="1:4" ht="39.75" customHeight="1">
      <c r="A3" s="3" t="s">
        <v>5</v>
      </c>
      <c r="B3" s="17" t="s">
        <v>49</v>
      </c>
      <c r="C3" s="17" t="s">
        <v>41</v>
      </c>
      <c r="D3" s="17" t="s">
        <v>42</v>
      </c>
    </row>
    <row r="4" spans="1:4" ht="12.75">
      <c r="A4" s="5"/>
      <c r="B4" s="23"/>
      <c r="C4" s="23"/>
      <c r="D4" s="2" t="s">
        <v>2</v>
      </c>
    </row>
    <row r="5" spans="1:4" ht="12.75">
      <c r="A5" s="5"/>
      <c r="B5" s="2"/>
      <c r="C5" s="2"/>
      <c r="D5" s="2"/>
    </row>
    <row r="6" spans="1:4" ht="12.75">
      <c r="A6" s="5" t="s">
        <v>16</v>
      </c>
      <c r="B6" s="2">
        <v>26</v>
      </c>
      <c r="C6" s="2">
        <v>0</v>
      </c>
      <c r="D6" s="6">
        <v>26620</v>
      </c>
    </row>
    <row r="7" spans="1:4" ht="12.75">
      <c r="A7" s="5" t="s">
        <v>11</v>
      </c>
      <c r="B7" s="2">
        <v>11</v>
      </c>
      <c r="C7" s="2">
        <v>1</v>
      </c>
      <c r="D7" s="6">
        <v>9270</v>
      </c>
    </row>
    <row r="8" spans="1:4" ht="12.75">
      <c r="A8" s="5" t="s">
        <v>22</v>
      </c>
      <c r="B8" s="2">
        <v>7</v>
      </c>
      <c r="C8" s="2">
        <v>5</v>
      </c>
      <c r="D8" s="6">
        <v>4824</v>
      </c>
    </row>
    <row r="9" spans="1:4" ht="12.75">
      <c r="A9" s="5" t="s">
        <v>12</v>
      </c>
      <c r="B9" s="2">
        <v>3</v>
      </c>
      <c r="C9" s="2">
        <v>0</v>
      </c>
      <c r="D9" s="6">
        <v>3640</v>
      </c>
    </row>
    <row r="10" spans="1:4" ht="12.75">
      <c r="A10" s="5" t="s">
        <v>10</v>
      </c>
      <c r="B10" s="2">
        <v>2</v>
      </c>
      <c r="C10" s="2">
        <v>0</v>
      </c>
      <c r="D10" s="6">
        <v>2650</v>
      </c>
    </row>
    <row r="11" spans="1:4" ht="12.75">
      <c r="A11" s="5" t="s">
        <v>35</v>
      </c>
      <c r="B11" s="2">
        <v>2</v>
      </c>
      <c r="C11" s="2">
        <v>2</v>
      </c>
      <c r="D11" s="6">
        <v>630</v>
      </c>
    </row>
    <row r="12" spans="1:4" ht="12.75">
      <c r="A12" s="5" t="s">
        <v>30</v>
      </c>
      <c r="B12" s="2">
        <v>2</v>
      </c>
      <c r="C12" s="2">
        <v>2</v>
      </c>
      <c r="D12" s="6">
        <v>782</v>
      </c>
    </row>
    <row r="13" spans="1:4" ht="12.75">
      <c r="A13" s="5" t="s">
        <v>21</v>
      </c>
      <c r="B13" s="2">
        <v>2</v>
      </c>
      <c r="C13" s="2">
        <v>0</v>
      </c>
      <c r="D13" s="6">
        <v>2600</v>
      </c>
    </row>
    <row r="14" spans="1:4" ht="12.75">
      <c r="A14" s="5" t="s">
        <v>13</v>
      </c>
      <c r="B14" s="2">
        <v>2</v>
      </c>
      <c r="C14" s="2">
        <v>2</v>
      </c>
      <c r="D14" s="6">
        <v>1900</v>
      </c>
    </row>
    <row r="15" spans="1:4" ht="12.75">
      <c r="A15" s="5" t="s">
        <v>33</v>
      </c>
      <c r="B15" s="2">
        <v>1</v>
      </c>
      <c r="C15" s="2">
        <v>1</v>
      </c>
      <c r="D15" s="6">
        <v>692</v>
      </c>
    </row>
    <row r="16" spans="1:4" ht="12.75">
      <c r="A16" s="5" t="s">
        <v>28</v>
      </c>
      <c r="B16" s="2">
        <v>1</v>
      </c>
      <c r="C16" s="2">
        <v>0</v>
      </c>
      <c r="D16" s="6">
        <v>1245</v>
      </c>
    </row>
    <row r="17" spans="1:4" ht="12.75">
      <c r="A17" s="5" t="s">
        <v>25</v>
      </c>
      <c r="B17" s="2">
        <v>1</v>
      </c>
      <c r="C17" s="2">
        <v>0</v>
      </c>
      <c r="D17" s="6">
        <v>1600</v>
      </c>
    </row>
    <row r="18" spans="1:4" ht="12.75">
      <c r="A18" s="5" t="s">
        <v>9</v>
      </c>
      <c r="B18" s="2">
        <v>1</v>
      </c>
      <c r="C18" s="2">
        <v>1</v>
      </c>
      <c r="D18" s="6">
        <v>1600</v>
      </c>
    </row>
    <row r="19" spans="1:4" ht="12.75">
      <c r="A19" s="5" t="s">
        <v>8</v>
      </c>
      <c r="B19" s="2">
        <v>1</v>
      </c>
      <c r="C19" s="2">
        <v>1</v>
      </c>
      <c r="D19" s="6">
        <v>1165</v>
      </c>
    </row>
    <row r="20" spans="1:4" ht="12.75">
      <c r="A20" s="5"/>
      <c r="B20" s="2"/>
      <c r="C20" s="2"/>
      <c r="D20" s="2"/>
    </row>
    <row r="21" spans="1:4" ht="12.75">
      <c r="A21" s="3" t="s">
        <v>39</v>
      </c>
      <c r="B21" s="4">
        <f>SUM(B6:B19)</f>
        <v>62</v>
      </c>
      <c r="C21" s="4">
        <f>SUM(C6:C19)</f>
        <v>15</v>
      </c>
      <c r="D21" s="13">
        <f>SUM(D6:D19)</f>
        <v>59218</v>
      </c>
    </row>
    <row r="23" spans="1:5" ht="42" customHeight="1">
      <c r="A23" s="36" t="s">
        <v>60</v>
      </c>
      <c r="B23" s="36"/>
      <c r="C23" s="36"/>
      <c r="D23" s="36"/>
      <c r="E23" s="36"/>
    </row>
    <row r="24" spans="1:5" ht="12.75">
      <c r="A24" s="30"/>
      <c r="B24" s="30"/>
      <c r="C24" s="30"/>
      <c r="D24" s="30"/>
      <c r="E24" s="30"/>
    </row>
    <row r="25" spans="1:5" ht="80.25" customHeight="1">
      <c r="A25" s="36" t="s">
        <v>48</v>
      </c>
      <c r="B25" s="36"/>
      <c r="C25" s="36"/>
      <c r="D25" s="36"/>
      <c r="E25" s="36"/>
    </row>
    <row r="27" ht="12.75">
      <c r="A27" s="5"/>
    </row>
  </sheetData>
  <sheetProtection/>
  <mergeCells count="2">
    <mergeCell ref="A25:E25"/>
    <mergeCell ref="A23:E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Matt Roney</cp:lastModifiedBy>
  <cp:lastPrinted>2012-05-21T19:31:14Z</cp:lastPrinted>
  <dcterms:created xsi:type="dcterms:W3CDTF">2012-05-14T18:55:09Z</dcterms:created>
  <dcterms:modified xsi:type="dcterms:W3CDTF">2012-05-21T20:06:34Z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